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akac\01_zampub\SIWZ\01_NL\"/>
    </mc:Choice>
  </mc:AlternateContent>
  <xr:revisionPtr revIDLastSave="0" documentId="13_ncr:1_{255635C3-A0A9-400D-880C-AB2B771A6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9" i="1"/>
  <c r="M9" i="1" s="1"/>
  <c r="M13" i="1" l="1"/>
  <c r="K13" i="1"/>
</calcChain>
</file>

<file path=xl/sharedStrings.xml><?xml version="1.0" encoding="utf-8"?>
<sst xmlns="http://schemas.openxmlformats.org/spreadsheetml/2006/main" count="38" uniqueCount="34">
  <si>
    <t>Lp.</t>
  </si>
  <si>
    <t>1.</t>
  </si>
  <si>
    <t>2.</t>
  </si>
  <si>
    <t>3.</t>
  </si>
  <si>
    <t>4.</t>
  </si>
  <si>
    <t>RAZEM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</si>
  <si>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</si>
  <si>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</si>
  <si>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</si>
  <si>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</si>
  <si>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</si>
  <si>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</si>
  <si>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</si>
  <si>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</si>
  <si>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</si>
  <si>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</si>
  <si>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</si>
  <si>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</si>
  <si>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</si>
  <si>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</si>
  <si>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postępowanie nr 152/NL/AK/25</t>
  </si>
  <si>
    <t>KPL.</t>
  </si>
  <si>
    <t>KNORR</t>
  </si>
  <si>
    <t>FOMAR</t>
  </si>
  <si>
    <t>TEXTAR</t>
  </si>
  <si>
    <t>Klocki hamulcowe KNORR (+ zestaw montażowy) SOLARIS MERCEDES SOLBUS</t>
  </si>
  <si>
    <t>0821-351-000 SOLARIS
A.008.420.60.20 MERCEDES
01A4-100-5001 SOLBUS
K046771K50* KNORR</t>
  </si>
  <si>
    <t>0821-351-000 SOLARIS
81.50820-6070 MAN
 FO 674081* FOMAR</t>
  </si>
  <si>
    <t xml:space="preserve">Klocki hamulcowe FOMAR (+ zestaw montażowy) SOLARIS MAN </t>
  </si>
  <si>
    <t>0000-400-490 SOLARIS
A.008.420.60.20 MERCEDES
K094436K50* KNORR</t>
  </si>
  <si>
    <t>Klocki hamulcowe KNORR (+ zestaw montażowy) SOLARIS MERCEDES</t>
  </si>
  <si>
    <t>A.008.420.60.20 MERCEDES
2927802* TEXTAR</t>
  </si>
  <si>
    <t>Klocki hamulcowe TEXTAR (+ zestaw montażowy) MERCEDES</t>
  </si>
  <si>
    <t>Dostawa klocków hamulcowych do autobusów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</si>
</sst>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7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19"/>
  <sheetViews>
    <sheetView tabSelected="1" workbookViewId="0">
      <selection activeCell="G15" sqref="G15"/>
    </sheetView>
  </sheetViews>
  <sheetFormatPr defaultColWidth="9.28515625" defaultRowHeight="15" x14ac:dyDescent="0.25"/>
  <cols>
    <col min="1" max="2" width="9.28515625" style="1"/>
    <col min="3" max="3" width="4.7109375" style="1" customWidth="1"/>
    <col min="4" max="4" width="11.28515625" style="1" bestFit="1" customWidth="1"/>
    <col min="5" max="5" width="36" style="1" customWidth="1"/>
    <col min="6" max="6" width="5.42578125" style="1" customWidth="1"/>
    <col min="7" max="7" width="29.7109375" style="1" customWidth="1"/>
    <col min="8" max="8" width="14.28515625" style="1" customWidth="1"/>
    <col min="9" max="9" width="11.42578125" style="5" customWidth="1"/>
    <col min="10" max="10" width="7.28515625" style="1" bestFit="1" customWidth="1"/>
    <col min="11" max="11" width="11" style="1" customWidth="1"/>
    <col min="12" max="12" width="9.28515625" style="1"/>
    <col min="13" max="13" width="13.28515625" style="1" customWidth="1"/>
    <col min="14" max="16384" width="9.28515625" style="1"/>
  </cols>
  <sheetData>
    <row r="2" spans="3:13" ht="30" customHeight="1" x14ac:dyDescent="0.25">
      <c r="C2" s="22" t="s">
        <v>14</v>
      </c>
      <c r="D2" s="22"/>
      <c r="E2" s="22"/>
      <c r="F2" s="22"/>
      <c r="G2" s="22"/>
      <c r="H2" s="22"/>
      <c r="I2" s="22"/>
      <c r="J2" s="22"/>
      <c r="K2" s="18" t="s">
        <v>18</v>
      </c>
      <c r="L2" s="18"/>
      <c r="M2" s="18"/>
    </row>
    <row r="3" spans="3:13" ht="30" customHeight="1" x14ac:dyDescent="0.25">
      <c r="C3" s="2"/>
      <c r="D3" s="2"/>
      <c r="E3" s="2"/>
      <c r="F3" s="2"/>
      <c r="G3" s="2"/>
      <c r="H3" s="2"/>
      <c r="I3" s="3"/>
      <c r="J3" s="2"/>
      <c r="K3" s="18" t="s">
        <v>20</v>
      </c>
      <c r="L3" s="18"/>
      <c r="M3" s="18"/>
    </row>
    <row r="4" spans="3:13" ht="30" customHeight="1" x14ac:dyDescent="0.25">
      <c r="C4" s="22" t="s">
        <v>33</v>
      </c>
      <c r="D4" s="22"/>
      <c r="E4" s="22"/>
      <c r="F4" s="22"/>
      <c r="G4" s="22"/>
      <c r="H4" s="22"/>
      <c r="I4" s="22"/>
      <c r="J4" s="22"/>
    </row>
    <row r="5" spans="3:13" ht="21" x14ac:dyDescent="0.35">
      <c r="D5" s="4"/>
      <c r="E5" s="4"/>
      <c r="F5" s="4"/>
      <c r="G5" s="4"/>
      <c r="H5" s="4"/>
    </row>
    <row r="6" spans="3:13" ht="21" x14ac:dyDescent="0.35">
      <c r="D6" s="4"/>
      <c r="E6" s="4"/>
      <c r="F6" s="4"/>
      <c r="G6" s="4"/>
      <c r="H6" s="4"/>
    </row>
    <row r="7" spans="3:13" s="6" customFormat="1" ht="75" x14ac:dyDescent="0.25">
      <c r="C7" s="7" t="s">
        <v>0</v>
      </c>
      <c r="D7" s="7" t="s">
        <v>6</v>
      </c>
      <c r="E7" s="7" t="s">
        <v>7</v>
      </c>
      <c r="F7" s="7" t="s">
        <v>8</v>
      </c>
      <c r="G7" s="7" t="s">
        <v>16</v>
      </c>
      <c r="H7" s="7" t="s">
        <v>17</v>
      </c>
      <c r="I7" s="8" t="s">
        <v>9</v>
      </c>
      <c r="J7" s="7" t="s">
        <v>10</v>
      </c>
      <c r="K7" s="7" t="s">
        <v>11</v>
      </c>
      <c r="L7" s="7" t="s">
        <v>12</v>
      </c>
      <c r="M7" s="7" t="s">
        <v>13</v>
      </c>
    </row>
    <row r="8" spans="3:13" s="6" customFormat="1" x14ac:dyDescent="0.2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60" x14ac:dyDescent="0.25">
      <c r="C9" s="10" t="s">
        <v>1</v>
      </c>
      <c r="D9" s="11">
        <v>500004217</v>
      </c>
      <c r="E9" s="11" t="s">
        <v>25</v>
      </c>
      <c r="F9" s="11" t="s">
        <v>21</v>
      </c>
      <c r="G9" s="11" t="s">
        <v>26</v>
      </c>
      <c r="H9" s="11" t="s">
        <v>22</v>
      </c>
      <c r="I9" s="12"/>
      <c r="J9" s="10">
        <v>1350</v>
      </c>
      <c r="K9" s="12">
        <f>I9*J9</f>
        <v>0</v>
      </c>
      <c r="L9" s="13">
        <v>0.23</v>
      </c>
      <c r="M9" s="12">
        <f>K9*1.23</f>
        <v>0</v>
      </c>
    </row>
    <row r="10" spans="3:13" ht="45" x14ac:dyDescent="0.25">
      <c r="C10" s="10" t="s">
        <v>2</v>
      </c>
      <c r="D10" s="11">
        <v>500006506</v>
      </c>
      <c r="E10" s="11" t="s">
        <v>28</v>
      </c>
      <c r="F10" s="11" t="s">
        <v>21</v>
      </c>
      <c r="G10" s="11" t="s">
        <v>27</v>
      </c>
      <c r="H10" s="11" t="s">
        <v>23</v>
      </c>
      <c r="I10" s="12"/>
      <c r="J10" s="10">
        <v>3600</v>
      </c>
      <c r="K10" s="12">
        <f t="shared" ref="K10:K12" si="0">I10*J10</f>
        <v>0</v>
      </c>
      <c r="L10" s="13">
        <v>0.23</v>
      </c>
      <c r="M10" s="12">
        <f t="shared" ref="M10:M12" si="1">K10*1.23</f>
        <v>0</v>
      </c>
    </row>
    <row r="11" spans="3:13" ht="45" x14ac:dyDescent="0.25">
      <c r="C11" s="10" t="s">
        <v>3</v>
      </c>
      <c r="D11" s="11">
        <v>500007385</v>
      </c>
      <c r="E11" s="11" t="s">
        <v>30</v>
      </c>
      <c r="F11" s="11" t="s">
        <v>21</v>
      </c>
      <c r="G11" s="11" t="s">
        <v>29</v>
      </c>
      <c r="H11" s="11" t="s">
        <v>22</v>
      </c>
      <c r="I11" s="12"/>
      <c r="J11" s="10">
        <v>110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30" x14ac:dyDescent="0.25">
      <c r="C12" s="10" t="s">
        <v>4</v>
      </c>
      <c r="D12" s="11">
        <v>500011584</v>
      </c>
      <c r="E12" s="11" t="s">
        <v>32</v>
      </c>
      <c r="F12" s="11" t="s">
        <v>21</v>
      </c>
      <c r="G12" s="11" t="s">
        <v>31</v>
      </c>
      <c r="H12" s="11" t="s">
        <v>24</v>
      </c>
      <c r="I12" s="12"/>
      <c r="J12" s="10">
        <v>100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x14ac:dyDescent="0.25">
      <c r="C13" s="19" t="s">
        <v>15</v>
      </c>
      <c r="D13" s="20"/>
      <c r="E13" s="20"/>
      <c r="F13" s="20"/>
      <c r="G13" s="20"/>
      <c r="H13" s="20"/>
      <c r="I13" s="21"/>
      <c r="J13" s="14" t="s">
        <v>5</v>
      </c>
      <c r="K13" s="15">
        <f>SUM(K9:K12)</f>
        <v>0</v>
      </c>
      <c r="L13" s="16">
        <v>0.23</v>
      </c>
      <c r="M13" s="15">
        <f>SUM(M9:M12)</f>
        <v>0</v>
      </c>
    </row>
    <row r="18" spans="3:13" x14ac:dyDescent="0.25">
      <c r="G18" s="17"/>
      <c r="H18" s="17"/>
    </row>
    <row r="19" spans="3:13" ht="15" customHeight="1" x14ac:dyDescent="0.25">
      <c r="C19" s="23" t="s">
        <v>19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</row>
  </sheetData>
  <mergeCells count="7">
    <mergeCell ref="C19:M19"/>
    <mergeCell ref="G18:H18"/>
    <mergeCell ref="K2:M2"/>
    <mergeCell ref="K3:M3"/>
    <mergeCell ref="C13:I13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2022-03-31T08:20:01Z</cp:lastPrinted>
  <dcterms:created xsi:type="dcterms:W3CDTF">2021-04-16T04:59:41Z</dcterms:created>
  <dcterms:modified xsi:type="dcterms:W3CDTF">2026-01-21T09:58:16Z</dcterms:modified>
</cp:coreProperties>
</file>